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C.P. MARGARITA GUEVARA\2023\1er Trimestre_web\"/>
    </mc:Choice>
  </mc:AlternateContent>
  <xr:revisionPtr revIDLastSave="0" documentId="8_{FF0398FE-D6A9-490D-8ACD-736D8B408E4E}" xr6:coauthVersionLast="47" xr6:coauthVersionMax="47" xr10:uidLastSave="{00000000-0000-0000-0000-000000000000}"/>
  <bookViews>
    <workbookView xWindow="-120" yWindow="-120" windowWidth="29040" windowHeight="15840" xr2:uid="{1911B6CF-736D-466A-AA07-C9B6612AB79F}"/>
  </bookViews>
  <sheets>
    <sheet name="Formato 5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C65" i="1"/>
  <c r="B65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/>
  <c r="F54" i="1"/>
  <c r="E54" i="1"/>
  <c r="E65" i="1" s="1"/>
  <c r="D54" i="1"/>
  <c r="D65" i="1" s="1"/>
  <c r="C54" i="1"/>
  <c r="B54" i="1"/>
  <c r="G53" i="1"/>
  <c r="G52" i="1"/>
  <c r="G51" i="1"/>
  <c r="G50" i="1"/>
  <c r="G49" i="1"/>
  <c r="G48" i="1"/>
  <c r="G47" i="1"/>
  <c r="G46" i="1"/>
  <c r="G45" i="1"/>
  <c r="G65" i="1" s="1"/>
  <c r="F45" i="1"/>
  <c r="F65" i="1" s="1"/>
  <c r="E45" i="1"/>
  <c r="D45" i="1"/>
  <c r="C45" i="1"/>
  <c r="B45" i="1"/>
  <c r="D41" i="1"/>
  <c r="D70" i="1" s="1"/>
  <c r="C41" i="1"/>
  <c r="C70" i="1" s="1"/>
  <c r="B41" i="1"/>
  <c r="B70" i="1" s="1"/>
  <c r="G39" i="1"/>
  <c r="G38" i="1"/>
  <c r="G37" i="1" s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G33" i="1"/>
  <c r="G32" i="1"/>
  <c r="G31" i="1"/>
  <c r="G30" i="1"/>
  <c r="G29" i="1"/>
  <c r="G28" i="1"/>
  <c r="F28" i="1"/>
  <c r="F41" i="1" s="1"/>
  <c r="F70" i="1" s="1"/>
  <c r="E28" i="1"/>
  <c r="E41" i="1" s="1"/>
  <c r="E70" i="1" s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 s="1"/>
  <c r="F16" i="1"/>
  <c r="E16" i="1"/>
  <c r="D16" i="1"/>
  <c r="C16" i="1"/>
  <c r="B16" i="1"/>
  <c r="G15" i="1"/>
  <c r="G14" i="1"/>
  <c r="G13" i="1"/>
  <c r="G12" i="1"/>
  <c r="G41" i="1" s="1"/>
  <c r="G11" i="1"/>
  <c r="G10" i="1"/>
  <c r="G9" i="1"/>
  <c r="A4" i="1"/>
  <c r="A2" i="1"/>
  <c r="G70" i="1" l="1"/>
  <c r="G4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<sst xmlns="http://schemas.openxmlformats.org/spreadsheetml/2006/main" count="73" uniqueCount="73">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</sst>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NTABILIDAD\C.P.%20MARGARITA%20GUEVARA\2023\1er%20Trimestre_web\0361_IDF_MLEO_FOC_2301.xlsx" TargetMode="External"/><Relationship Id="rId1" Type="http://schemas.openxmlformats.org/officeDocument/2006/relationships/externalLinkPath" Target="0361_IDF_MLEO_FOC_23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Obras por Cooperación</v>
          </cell>
        </row>
      </sheetData>
      <sheetData sheetId="1"/>
      <sheetData sheetId="2">
        <row r="4">
          <cell r="A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83B6-BC38-477A-91A1-1BBE83854652}">
  <sheetPr>
    <outlinePr summaryBelow="0"/>
  </sheetPr>
  <dimension ref="A1:G76"/>
  <sheetViews>
    <sheetView showGridLines="0" tabSelected="1" zoomScale="110" zoomScaleNormal="110" workbookViewId="0">
      <selection activeCell="C15" sqref="C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Fideicomiso de Obras por Cooperación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31 de Marzo de 2023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ht="41.45" customHeight="1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4370491.4800000004</v>
      </c>
      <c r="C13" s="21">
        <v>0</v>
      </c>
      <c r="D13" s="21">
        <v>4370491.4800000004</v>
      </c>
      <c r="E13" s="21">
        <v>2649414.4500000002</v>
      </c>
      <c r="F13" s="21">
        <v>2649414.4500000002</v>
      </c>
      <c r="G13" s="21">
        <f t="shared" si="0"/>
        <v>-1721077.0300000003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25">
      <c r="A15" s="20" t="s">
        <v>18</v>
      </c>
      <c r="B15" s="21">
        <v>13461575.52</v>
      </c>
      <c r="C15" s="21">
        <v>0</v>
      </c>
      <c r="D15" s="21">
        <v>13461575.52</v>
      </c>
      <c r="E15" s="21">
        <v>4134775.92</v>
      </c>
      <c r="F15" s="21">
        <v>4134775.92</v>
      </c>
      <c r="G15" s="21">
        <f t="shared" si="0"/>
        <v>-9326799.5999999996</v>
      </c>
    </row>
    <row r="16" spans="1:7" x14ac:dyDescent="0.25">
      <c r="A16" s="22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2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f t="shared" si="4"/>
        <v>0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4"/>
      <c r="B40" s="21"/>
      <c r="C40" s="21"/>
      <c r="D40" s="21"/>
      <c r="E40" s="21"/>
      <c r="F40" s="21"/>
      <c r="G40" s="21"/>
    </row>
    <row r="41" spans="1:7" x14ac:dyDescent="0.25">
      <c r="A41" s="25" t="s">
        <v>43</v>
      </c>
      <c r="B41" s="26">
        <f t="shared" ref="B41:G41" si="7">SUM(B9,B10,B11,B12,B13,B14,B15,B16,B28,B34,B35,B37)</f>
        <v>17832067</v>
      </c>
      <c r="C41" s="26">
        <f t="shared" si="7"/>
        <v>0</v>
      </c>
      <c r="D41" s="26">
        <f t="shared" si="7"/>
        <v>17832067</v>
      </c>
      <c r="E41" s="26">
        <f t="shared" si="7"/>
        <v>6784190.3700000001</v>
      </c>
      <c r="F41" s="26">
        <f t="shared" si="7"/>
        <v>6784190.3700000001</v>
      </c>
      <c r="G41" s="26">
        <f t="shared" si="7"/>
        <v>-11047876.629999999</v>
      </c>
    </row>
    <row r="42" spans="1:7" x14ac:dyDescent="0.25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</row>
    <row r="43" spans="1:7" x14ac:dyDescent="0.25">
      <c r="A43" s="24"/>
      <c r="B43" s="28"/>
      <c r="C43" s="28"/>
      <c r="D43" s="28"/>
      <c r="E43" s="28"/>
      <c r="F43" s="28"/>
      <c r="G43" s="28"/>
    </row>
    <row r="44" spans="1:7" x14ac:dyDescent="0.25">
      <c r="A44" s="25" t="s">
        <v>45</v>
      </c>
      <c r="B44" s="28"/>
      <c r="C44" s="28"/>
      <c r="D44" s="28"/>
      <c r="E44" s="28"/>
      <c r="F44" s="28"/>
      <c r="G44" s="28"/>
    </row>
    <row r="45" spans="1:7" x14ac:dyDescent="0.25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25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25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4"/>
      <c r="B64" s="28"/>
      <c r="C64" s="28"/>
      <c r="D64" s="28"/>
      <c r="E64" s="28"/>
      <c r="F64" s="28"/>
      <c r="G64" s="28"/>
    </row>
    <row r="65" spans="1:7" x14ac:dyDescent="0.25">
      <c r="A65" s="25" t="s">
        <v>65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 x14ac:dyDescent="0.25">
      <c r="A66" s="24"/>
      <c r="B66" s="28"/>
      <c r="C66" s="28"/>
      <c r="D66" s="28"/>
      <c r="E66" s="28"/>
      <c r="F66" s="28"/>
      <c r="G66" s="28"/>
    </row>
    <row r="67" spans="1:7" x14ac:dyDescent="0.25">
      <c r="A67" s="25" t="s">
        <v>66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4"/>
      <c r="B69" s="28"/>
      <c r="C69" s="28"/>
      <c r="D69" s="28"/>
      <c r="E69" s="28"/>
      <c r="F69" s="28"/>
      <c r="G69" s="28"/>
    </row>
    <row r="70" spans="1:7" x14ac:dyDescent="0.25">
      <c r="A70" s="25" t="s">
        <v>68</v>
      </c>
      <c r="B70" s="26">
        <f t="shared" ref="B70:G70" si="16">B41+B65+B67</f>
        <v>17832067</v>
      </c>
      <c r="C70" s="26">
        <f t="shared" si="16"/>
        <v>0</v>
      </c>
      <c r="D70" s="26">
        <f t="shared" si="16"/>
        <v>17832067</v>
      </c>
      <c r="E70" s="26">
        <f t="shared" si="16"/>
        <v>6784190.3700000001</v>
      </c>
      <c r="F70" s="26">
        <f t="shared" si="16"/>
        <v>6784190.3700000001</v>
      </c>
      <c r="G70" s="26">
        <f t="shared" si="16"/>
        <v>-11047876.629999999</v>
      </c>
    </row>
    <row r="71" spans="1:7" x14ac:dyDescent="0.25">
      <c r="A71" s="24"/>
      <c r="B71" s="28"/>
      <c r="C71" s="28"/>
      <c r="D71" s="28"/>
      <c r="E71" s="28"/>
      <c r="F71" s="28"/>
      <c r="G71" s="28"/>
    </row>
    <row r="72" spans="1:7" x14ac:dyDescent="0.25">
      <c r="A72" s="25" t="s">
        <v>69</v>
      </c>
      <c r="B72" s="28"/>
      <c r="C72" s="28"/>
      <c r="D72" s="28"/>
      <c r="E72" s="28"/>
      <c r="F72" s="28"/>
      <c r="G72" s="28"/>
    </row>
    <row r="73" spans="1:7" ht="30" x14ac:dyDescent="0.25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2" t="s">
        <v>72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CF5B1512-CF22-4678-A776-B71CBF882C04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Hugo Fuentes Anguiano</dc:creator>
  <cp:lastModifiedBy>Carlos Hugo Fuentes Anguiano</cp:lastModifiedBy>
  <dcterms:created xsi:type="dcterms:W3CDTF">2023-04-19T16:31:55Z</dcterms:created>
  <dcterms:modified xsi:type="dcterms:W3CDTF">2023-04-19T16:33:50Z</dcterms:modified>
</cp:coreProperties>
</file>